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0" windowWidth="15600" windowHeight="814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<sst xmlns="http://schemas.openxmlformats.org/spreadsheetml/2006/main" count="100" uniqueCount="66">
  <si>
    <t xml:space="preserve">Tests Eurofit </t>
  </si>
  <si>
    <t xml:space="preserve">Souplesse </t>
  </si>
  <si>
    <t>Pompes en continu</t>
  </si>
  <si>
    <t>Saut ss élan</t>
  </si>
  <si>
    <t>Endurance 2' sur 20m</t>
  </si>
  <si>
    <t>Equilibre flamingo</t>
  </si>
  <si>
    <t xml:space="preserve"> Suspension barre</t>
  </si>
  <si>
    <t>Plaques 25 cycles</t>
  </si>
  <si>
    <t>Abdos 30"</t>
  </si>
  <si>
    <t xml:space="preserve">10x5m </t>
  </si>
  <si>
    <t>Sit and reach</t>
  </si>
  <si>
    <t>Push ups</t>
  </si>
  <si>
    <t>Broad jump</t>
  </si>
  <si>
    <t>Endurance shuttle run</t>
  </si>
  <si>
    <t>Flamingo balance</t>
  </si>
  <si>
    <t>Bend armhang</t>
  </si>
  <si>
    <t>Plate taping</t>
  </si>
  <si>
    <t>Sit ups</t>
  </si>
  <si>
    <t>Shuttle Run</t>
  </si>
  <si>
    <t>Cm</t>
  </si>
  <si>
    <t>Name/ Nom</t>
  </si>
  <si>
    <t>M/F</t>
  </si>
  <si>
    <t>Ecart type/ Standard deviation</t>
  </si>
  <si>
    <t>Moyennes Garçons/ average male</t>
  </si>
  <si>
    <t>chute/ loss of bal</t>
  </si>
  <si>
    <t>number</t>
  </si>
  <si>
    <t>en m/ in m</t>
  </si>
  <si>
    <t>seconde/ seconds</t>
  </si>
  <si>
    <t>seconds</t>
  </si>
  <si>
    <t>Kane Brown</t>
  </si>
  <si>
    <t>Joe Donnerstag</t>
  </si>
  <si>
    <t>M</t>
  </si>
  <si>
    <t>Tyler Chennary</t>
  </si>
  <si>
    <t>Dylan Grealish</t>
  </si>
  <si>
    <t>Kristin Carey</t>
  </si>
  <si>
    <t>Dan Hooley</t>
  </si>
  <si>
    <t>Amrit Grantham</t>
  </si>
  <si>
    <t>Jayke Brophy</t>
  </si>
  <si>
    <t>Sophia Johns</t>
  </si>
  <si>
    <t>F</t>
  </si>
  <si>
    <t>Kirstin Griffiths</t>
  </si>
  <si>
    <t>Leah Carmichael</t>
  </si>
  <si>
    <t>Jamelee Wessels</t>
  </si>
  <si>
    <t>Chris Yap</t>
  </si>
  <si>
    <t>Cobie Thacker</t>
  </si>
  <si>
    <t>Tierney Jones</t>
  </si>
  <si>
    <t>Paula Mejia</t>
  </si>
  <si>
    <t>Kaleigh Speed</t>
  </si>
  <si>
    <t>Kacper Adamcik</t>
  </si>
  <si>
    <t>Tamar Yasin</t>
  </si>
  <si>
    <t>Anna Harrison</t>
  </si>
  <si>
    <t>David O'Leary</t>
  </si>
  <si>
    <t>Brandon Martin</t>
  </si>
  <si>
    <t>Josh Elkins</t>
  </si>
  <si>
    <t>Calum Lanb</t>
  </si>
  <si>
    <t>Will Rhodes</t>
  </si>
  <si>
    <t>Darek Dyblewski</t>
  </si>
  <si>
    <t>Mateusz Masiah</t>
  </si>
  <si>
    <t>Connor McQuilter</t>
  </si>
  <si>
    <t>Jordan Boon</t>
  </si>
  <si>
    <t>Ethan Wass</t>
  </si>
  <si>
    <t>Rhys Durham - Flynn</t>
  </si>
  <si>
    <t>Nedas Rutkowskas</t>
  </si>
  <si>
    <t>Tom Crowder</t>
  </si>
  <si>
    <t>Moyennes Filles/ average female</t>
  </si>
  <si>
    <t>Average all students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</si>
</sst>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0.0"/>
    <numFmt numFmtId="174" formatCode="0.000000000"/>
    <numFmt numFmtId="175" formatCode="0.0000000000"/>
    <numFmt numFmtId="176" formatCode="0.00000000"/>
    <numFmt numFmtId="177" formatCode="0.0000000"/>
    <numFmt numFmtId="178" formatCode="0.000000"/>
    <numFmt numFmtId="179" formatCode="0.00000"/>
    <numFmt numFmtId="180" formatCode="0.0000"/>
  </numFmts>
  <fonts count="36">
    <font>
      <sz val="10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33" borderId="0" xfId="0" applyNumberFormat="1" applyFont="1" applyFill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6" borderId="0" xfId="0" applyFill="1" applyAlignment="1">
      <alignment/>
    </xf>
    <xf numFmtId="173" fontId="1" fillId="35" borderId="17" xfId="0" applyNumberFormat="1" applyFont="1" applyFill="1" applyBorder="1" applyAlignment="1">
      <alignment horizontal="center"/>
    </xf>
    <xf numFmtId="1" fontId="1" fillId="35" borderId="17" xfId="0" applyNumberFormat="1" applyFont="1" applyFill="1" applyBorder="1" applyAlignment="1">
      <alignment horizontal="center"/>
    </xf>
    <xf numFmtId="1" fontId="1" fillId="37" borderId="17" xfId="0" applyNumberFormat="1" applyFont="1" applyFill="1" applyBorder="1" applyAlignment="1">
      <alignment horizontal="center"/>
    </xf>
    <xf numFmtId="173" fontId="1" fillId="37" borderId="17" xfId="0" applyNumberFormat="1" applyFont="1" applyFill="1" applyBorder="1" applyAlignment="1">
      <alignment horizontal="center"/>
    </xf>
    <xf numFmtId="1" fontId="1" fillId="38" borderId="19" xfId="0" applyNumberFormat="1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173" fontId="0" fillId="37" borderId="17" xfId="0" applyNumberFormat="1" applyFill="1" applyBorder="1" applyAlignment="1">
      <alignment/>
    </xf>
    <xf numFmtId="0" fontId="0" fillId="39" borderId="0" xfId="0" applyFill="1" applyAlignment="1">
      <alignment/>
    </xf>
    <xf numFmtId="0" fontId="1" fillId="40" borderId="17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2" fontId="1" fillId="40" borderId="17" xfId="0" applyNumberFormat="1" applyFont="1" applyFill="1" applyBorder="1" applyAlignment="1">
      <alignment horizontal="center"/>
    </xf>
    <xf numFmtId="0" fontId="1" fillId="41" borderId="17" xfId="0" applyFont="1" applyFill="1" applyBorder="1" applyAlignment="1">
      <alignment/>
    </xf>
    <xf numFmtId="0" fontId="0" fillId="41" borderId="17" xfId="0" applyFill="1" applyBorder="1" applyAlignment="1">
      <alignment/>
    </xf>
    <xf numFmtId="2" fontId="1" fillId="41" borderId="17" xfId="0" applyNumberFormat="1" applyFont="1" applyFill="1" applyBorder="1" applyAlignment="1">
      <alignment horizontal="center"/>
    </xf>
    <xf numFmtId="0" fontId="1" fillId="42" borderId="17" xfId="0" applyFont="1" applyFill="1" applyBorder="1" applyAlignment="1">
      <alignment/>
    </xf>
    <xf numFmtId="0" fontId="0" fillId="42" borderId="17" xfId="0" applyFill="1" applyBorder="1" applyAlignment="1">
      <alignment/>
    </xf>
    <xf numFmtId="2" fontId="1" fillId="42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PageLayoutView="0" workbookViewId="0" topLeftCell="A13">
      <selection activeCell="A41" sqref="A41:K41"/>
    </sheetView>
  </sheetViews>
  <sheetFormatPr defaultColWidth="11.421875" defaultRowHeight="12.75"/>
  <cols>
    <col min="1" max="1" width="32.57421875" style="0" customWidth="1"/>
    <col min="2" max="2" width="4.57421875" style="0" customWidth="1"/>
    <col min="3" max="3" width="15.00390625" style="0" customWidth="1"/>
    <col min="4" max="4" width="18.28125" style="0" customWidth="1"/>
    <col min="5" max="5" width="17.00390625" style="0" customWidth="1"/>
    <col min="6" max="6" width="20.8515625" style="0" customWidth="1"/>
    <col min="7" max="7" width="16.8515625" style="0" customWidth="1"/>
    <col min="8" max="8" width="17.8515625" style="0" customWidth="1"/>
    <col min="9" max="9" width="16.00390625" style="0" customWidth="1"/>
    <col min="10" max="11" width="13.421875" style="0" customWidth="1"/>
  </cols>
  <sheetData>
    <row r="2" spans="1:11" ht="12.75">
      <c r="A2" s="1" t="s">
        <v>0</v>
      </c>
      <c r="B2" s="1"/>
      <c r="C2" s="2">
        <v>1</v>
      </c>
      <c r="D2" s="3">
        <v>2</v>
      </c>
      <c r="E2" s="2">
        <v>3</v>
      </c>
      <c r="F2" s="4">
        <v>4</v>
      </c>
      <c r="G2" s="2">
        <v>5</v>
      </c>
      <c r="H2" s="4">
        <v>6</v>
      </c>
      <c r="I2" s="2">
        <v>7</v>
      </c>
      <c r="J2" s="4">
        <v>8</v>
      </c>
      <c r="K2" s="2">
        <v>9</v>
      </c>
    </row>
    <row r="3" spans="1:11" ht="12.75">
      <c r="A3" s="5"/>
      <c r="B3" s="5"/>
      <c r="C3" s="6" t="s">
        <v>1</v>
      </c>
      <c r="D3" s="7" t="s">
        <v>2</v>
      </c>
      <c r="E3" s="6" t="s">
        <v>3</v>
      </c>
      <c r="F3" s="8" t="s">
        <v>4</v>
      </c>
      <c r="G3" s="6" t="s">
        <v>5</v>
      </c>
      <c r="H3" s="8" t="s">
        <v>6</v>
      </c>
      <c r="I3" s="6" t="s">
        <v>7</v>
      </c>
      <c r="J3" s="8" t="s">
        <v>8</v>
      </c>
      <c r="K3" s="6" t="s">
        <v>9</v>
      </c>
    </row>
    <row r="4" spans="3:11" ht="12.75">
      <c r="C4" s="9" t="s">
        <v>10</v>
      </c>
      <c r="D4" s="10" t="s">
        <v>11</v>
      </c>
      <c r="E4" s="9" t="s">
        <v>12</v>
      </c>
      <c r="F4" s="11" t="s">
        <v>13</v>
      </c>
      <c r="G4" s="9" t="s">
        <v>14</v>
      </c>
      <c r="H4" s="11" t="s">
        <v>15</v>
      </c>
      <c r="I4" s="9" t="s">
        <v>16</v>
      </c>
      <c r="J4" s="11" t="s">
        <v>17</v>
      </c>
      <c r="K4" s="9" t="s">
        <v>18</v>
      </c>
    </row>
    <row r="5" spans="1:11" ht="12.75">
      <c r="A5" t="s">
        <v>20</v>
      </c>
      <c r="B5" t="s">
        <v>21</v>
      </c>
      <c r="C5" s="12" t="s">
        <v>19</v>
      </c>
      <c r="D5" s="13" t="s">
        <v>25</v>
      </c>
      <c r="E5" s="12" t="s">
        <v>26</v>
      </c>
      <c r="F5" s="13" t="s">
        <v>25</v>
      </c>
      <c r="G5" s="12" t="s">
        <v>24</v>
      </c>
      <c r="H5" s="13" t="s">
        <v>27</v>
      </c>
      <c r="I5" s="12" t="s">
        <v>27</v>
      </c>
      <c r="J5" s="13" t="s">
        <v>25</v>
      </c>
      <c r="K5" s="12" t="s">
        <v>28</v>
      </c>
    </row>
    <row r="6" spans="1:11" ht="12.75">
      <c r="A6" s="14" t="s">
        <v>29</v>
      </c>
      <c r="B6" s="15" t="s">
        <v>31</v>
      </c>
      <c r="C6" s="16">
        <v>23</v>
      </c>
      <c r="D6" s="17">
        <v>55</v>
      </c>
      <c r="E6" s="16">
        <v>2</v>
      </c>
      <c r="F6" s="17">
        <v>12.4</v>
      </c>
      <c r="G6" s="16">
        <v>60</v>
      </c>
      <c r="H6" s="17"/>
      <c r="I6" s="16"/>
      <c r="J6" s="17">
        <v>26</v>
      </c>
      <c r="K6" s="16">
        <v>16</v>
      </c>
    </row>
    <row r="7" spans="1:11" ht="12.75">
      <c r="A7" s="14" t="s">
        <v>30</v>
      </c>
      <c r="B7" s="14" t="s">
        <v>31</v>
      </c>
      <c r="C7" s="18">
        <v>32</v>
      </c>
      <c r="D7" s="19">
        <v>42</v>
      </c>
      <c r="E7" s="18">
        <v>2.68</v>
      </c>
      <c r="F7" s="19">
        <v>14.7</v>
      </c>
      <c r="G7" s="18">
        <v>60</v>
      </c>
      <c r="H7" s="19"/>
      <c r="I7" s="18"/>
      <c r="J7" s="19">
        <v>23</v>
      </c>
      <c r="K7" s="18">
        <v>14.1</v>
      </c>
    </row>
    <row r="8" spans="1:11" ht="12.75">
      <c r="A8" s="14" t="s">
        <v>32</v>
      </c>
      <c r="B8" s="14" t="s">
        <v>31</v>
      </c>
      <c r="C8" s="18">
        <v>30</v>
      </c>
      <c r="D8" s="19">
        <v>11</v>
      </c>
      <c r="E8" s="18">
        <v>2</v>
      </c>
      <c r="F8" s="19">
        <v>9.1</v>
      </c>
      <c r="G8" s="18">
        <v>43</v>
      </c>
      <c r="H8" s="19"/>
      <c r="I8" s="18"/>
      <c r="J8" s="19">
        <v>24</v>
      </c>
      <c r="K8" s="18">
        <v>15.6</v>
      </c>
    </row>
    <row r="9" spans="1:11" ht="12.75">
      <c r="A9" s="14" t="s">
        <v>33</v>
      </c>
      <c r="B9" s="14" t="s">
        <v>31</v>
      </c>
      <c r="C9" s="18">
        <v>23</v>
      </c>
      <c r="D9" s="19">
        <v>42</v>
      </c>
      <c r="E9" s="18">
        <v>2.3</v>
      </c>
      <c r="F9" s="19">
        <v>11.2</v>
      </c>
      <c r="G9" s="18">
        <v>60</v>
      </c>
      <c r="H9" s="19"/>
      <c r="I9" s="18"/>
      <c r="J9" s="19">
        <v>28</v>
      </c>
      <c r="K9" s="18">
        <v>17</v>
      </c>
    </row>
    <row r="10" spans="1:11" ht="12.75">
      <c r="A10" s="14" t="s">
        <v>34</v>
      </c>
      <c r="B10" s="14" t="s">
        <v>31</v>
      </c>
      <c r="C10" s="18">
        <v>12</v>
      </c>
      <c r="D10" s="19">
        <v>40</v>
      </c>
      <c r="E10" s="18">
        <v>2.3</v>
      </c>
      <c r="F10" s="19">
        <v>10.3</v>
      </c>
      <c r="G10" s="18">
        <v>60</v>
      </c>
      <c r="H10" s="19"/>
      <c r="I10" s="18"/>
      <c r="J10" s="19">
        <v>27</v>
      </c>
      <c r="K10" s="18">
        <v>16.2</v>
      </c>
    </row>
    <row r="11" spans="1:11" ht="12.75">
      <c r="A11" s="14" t="s">
        <v>35</v>
      </c>
      <c r="B11" s="14" t="s">
        <v>31</v>
      </c>
      <c r="C11" s="18">
        <v>32</v>
      </c>
      <c r="D11" s="19">
        <v>40</v>
      </c>
      <c r="E11" s="18">
        <v>2.4</v>
      </c>
      <c r="F11" s="19">
        <v>13.5</v>
      </c>
      <c r="G11" s="18">
        <v>60</v>
      </c>
      <c r="H11" s="19"/>
      <c r="I11" s="18"/>
      <c r="J11" s="19">
        <v>26</v>
      </c>
      <c r="K11" s="18">
        <v>15.3</v>
      </c>
    </row>
    <row r="12" spans="1:11" ht="12.75">
      <c r="A12" s="14" t="s">
        <v>36</v>
      </c>
      <c r="B12" s="14" t="s">
        <v>31</v>
      </c>
      <c r="C12" s="18">
        <v>22</v>
      </c>
      <c r="D12" s="19">
        <v>26</v>
      </c>
      <c r="E12" s="18">
        <v>2.2</v>
      </c>
      <c r="F12" s="19">
        <v>10.1</v>
      </c>
      <c r="G12" s="18">
        <v>60</v>
      </c>
      <c r="H12" s="19"/>
      <c r="I12" s="18"/>
      <c r="J12" s="19">
        <v>32</v>
      </c>
      <c r="K12" s="18">
        <v>16.8</v>
      </c>
    </row>
    <row r="13" spans="1:11" ht="12.75">
      <c r="A13" s="14" t="s">
        <v>37</v>
      </c>
      <c r="B13" s="14" t="s">
        <v>31</v>
      </c>
      <c r="C13" s="18">
        <v>20</v>
      </c>
      <c r="D13" s="19">
        <v>29</v>
      </c>
      <c r="E13" s="18">
        <v>2.2</v>
      </c>
      <c r="F13" s="19">
        <v>9.2</v>
      </c>
      <c r="G13" s="18">
        <v>33</v>
      </c>
      <c r="H13" s="19"/>
      <c r="I13" s="18"/>
      <c r="J13" s="19">
        <v>26</v>
      </c>
      <c r="K13" s="18">
        <v>17.3</v>
      </c>
    </row>
    <row r="14" spans="1:11" ht="12.75">
      <c r="A14" s="14" t="s">
        <v>38</v>
      </c>
      <c r="B14" s="14" t="s">
        <v>39</v>
      </c>
      <c r="C14" s="18">
        <v>24</v>
      </c>
      <c r="D14" s="19">
        <v>28</v>
      </c>
      <c r="E14" s="18">
        <v>1.8</v>
      </c>
      <c r="F14" s="19">
        <v>8.4</v>
      </c>
      <c r="G14" s="18">
        <v>60</v>
      </c>
      <c r="H14" s="19"/>
      <c r="I14" s="18"/>
      <c r="J14" s="19">
        <v>26</v>
      </c>
      <c r="K14" s="18">
        <v>18.2</v>
      </c>
    </row>
    <row r="15" spans="1:11" ht="12.75">
      <c r="A15" s="14" t="s">
        <v>40</v>
      </c>
      <c r="B15" s="14" t="s">
        <v>39</v>
      </c>
      <c r="C15" s="18">
        <v>33</v>
      </c>
      <c r="D15" s="19">
        <v>11</v>
      </c>
      <c r="E15" s="18">
        <v>1.6</v>
      </c>
      <c r="F15" s="19">
        <v>6.8</v>
      </c>
      <c r="G15" s="18">
        <v>60</v>
      </c>
      <c r="H15" s="19"/>
      <c r="I15" s="18"/>
      <c r="J15" s="19">
        <v>13</v>
      </c>
      <c r="K15" s="18">
        <v>18</v>
      </c>
    </row>
    <row r="16" spans="1:11" ht="12.75">
      <c r="A16" s="14" t="s">
        <v>41</v>
      </c>
      <c r="B16" s="14" t="s">
        <v>39</v>
      </c>
      <c r="C16" s="18">
        <v>24</v>
      </c>
      <c r="D16" s="19">
        <v>11</v>
      </c>
      <c r="E16" s="18">
        <v>1.5</v>
      </c>
      <c r="F16" s="19">
        <v>6.2</v>
      </c>
      <c r="G16" s="18">
        <v>60</v>
      </c>
      <c r="H16" s="19"/>
      <c r="I16" s="18"/>
      <c r="J16" s="19">
        <v>14</v>
      </c>
      <c r="K16" s="18">
        <v>19</v>
      </c>
    </row>
    <row r="17" spans="1:11" ht="12.75">
      <c r="A17" s="14" t="s">
        <v>42</v>
      </c>
      <c r="B17" s="14" t="s">
        <v>39</v>
      </c>
      <c r="C17" s="18">
        <v>7</v>
      </c>
      <c r="D17" s="19">
        <v>21</v>
      </c>
      <c r="E17" s="18">
        <v>0.6</v>
      </c>
      <c r="F17" s="19">
        <v>5.7</v>
      </c>
      <c r="G17" s="18">
        <v>60</v>
      </c>
      <c r="H17" s="19"/>
      <c r="I17" s="18"/>
      <c r="J17" s="19">
        <v>18</v>
      </c>
      <c r="K17" s="18">
        <v>20.3</v>
      </c>
    </row>
    <row r="18" spans="1:11" ht="12.75">
      <c r="A18" s="14" t="s">
        <v>43</v>
      </c>
      <c r="B18" s="14" t="s">
        <v>31</v>
      </c>
      <c r="C18" s="18">
        <v>25</v>
      </c>
      <c r="D18" s="19">
        <v>25</v>
      </c>
      <c r="E18" s="18">
        <v>2.3</v>
      </c>
      <c r="F18" s="19">
        <v>7.5</v>
      </c>
      <c r="G18" s="18">
        <v>60</v>
      </c>
      <c r="H18" s="19"/>
      <c r="I18" s="18"/>
      <c r="J18" s="19">
        <v>20</v>
      </c>
      <c r="K18" s="18">
        <v>17.1</v>
      </c>
    </row>
    <row r="19" spans="1:11" ht="12.75">
      <c r="A19" s="14" t="s">
        <v>44</v>
      </c>
      <c r="B19" s="14" t="s">
        <v>31</v>
      </c>
      <c r="C19" s="18">
        <v>21</v>
      </c>
      <c r="D19" s="19">
        <v>56</v>
      </c>
      <c r="E19" s="18">
        <v>2</v>
      </c>
      <c r="F19" s="19">
        <v>10.2</v>
      </c>
      <c r="G19" s="18">
        <v>56</v>
      </c>
      <c r="H19" s="19"/>
      <c r="I19" s="18"/>
      <c r="J19" s="19">
        <v>24</v>
      </c>
      <c r="K19" s="18">
        <v>18</v>
      </c>
    </row>
    <row r="20" spans="1:11" ht="12.75">
      <c r="A20" s="14" t="s">
        <v>45</v>
      </c>
      <c r="B20" s="14" t="s">
        <v>39</v>
      </c>
      <c r="C20" s="18">
        <v>22</v>
      </c>
      <c r="D20" s="19">
        <v>23</v>
      </c>
      <c r="E20" s="18">
        <v>0.68</v>
      </c>
      <c r="F20" s="19">
        <v>4.8</v>
      </c>
      <c r="G20" s="18">
        <v>60</v>
      </c>
      <c r="H20" s="19"/>
      <c r="I20" s="18"/>
      <c r="J20" s="19">
        <v>20</v>
      </c>
      <c r="K20" s="18">
        <v>20.1</v>
      </c>
    </row>
    <row r="21" spans="1:11" ht="12.75">
      <c r="A21" s="14" t="s">
        <v>46</v>
      </c>
      <c r="B21" s="14" t="s">
        <v>39</v>
      </c>
      <c r="C21" s="18">
        <v>15</v>
      </c>
      <c r="D21" s="19">
        <v>17</v>
      </c>
      <c r="E21" s="18">
        <v>1.1</v>
      </c>
      <c r="F21" s="19">
        <v>6.3</v>
      </c>
      <c r="G21" s="18">
        <v>34</v>
      </c>
      <c r="H21" s="19"/>
      <c r="I21" s="18"/>
      <c r="J21" s="19">
        <v>15</v>
      </c>
      <c r="K21" s="18">
        <v>20</v>
      </c>
    </row>
    <row r="22" spans="1:11" ht="12.75">
      <c r="A22" s="14" t="s">
        <v>47</v>
      </c>
      <c r="B22" s="14" t="s">
        <v>39</v>
      </c>
      <c r="C22" s="18">
        <v>22</v>
      </c>
      <c r="D22" s="19">
        <v>21</v>
      </c>
      <c r="E22" s="18">
        <v>1.95</v>
      </c>
      <c r="F22" s="19">
        <v>8.1</v>
      </c>
      <c r="G22" s="18">
        <v>45</v>
      </c>
      <c r="H22" s="19"/>
      <c r="I22" s="18"/>
      <c r="J22" s="19">
        <v>25</v>
      </c>
      <c r="K22" s="18">
        <v>20</v>
      </c>
    </row>
    <row r="23" spans="1:11" ht="12.75">
      <c r="A23" s="14" t="s">
        <v>48</v>
      </c>
      <c r="B23" s="14" t="s">
        <v>31</v>
      </c>
      <c r="C23" s="18">
        <v>22</v>
      </c>
      <c r="D23" s="19">
        <v>30</v>
      </c>
      <c r="E23" s="18">
        <v>1.9</v>
      </c>
      <c r="F23" s="19">
        <v>10</v>
      </c>
      <c r="G23" s="18">
        <v>60</v>
      </c>
      <c r="H23" s="19"/>
      <c r="I23" s="18"/>
      <c r="J23" s="19">
        <v>28</v>
      </c>
      <c r="K23" s="18">
        <v>18.3</v>
      </c>
    </row>
    <row r="24" spans="1:11" ht="12.75">
      <c r="A24" s="14" t="s">
        <v>49</v>
      </c>
      <c r="B24" s="14" t="s">
        <v>39</v>
      </c>
      <c r="C24" s="18">
        <v>31</v>
      </c>
      <c r="D24" s="19">
        <v>17</v>
      </c>
      <c r="E24" s="18">
        <v>1.7</v>
      </c>
      <c r="F24" s="19">
        <v>6</v>
      </c>
      <c r="G24" s="18">
        <v>48</v>
      </c>
      <c r="H24" s="19"/>
      <c r="I24" s="18"/>
      <c r="J24" s="19">
        <v>13</v>
      </c>
      <c r="K24" s="18">
        <v>19.1</v>
      </c>
    </row>
    <row r="25" spans="1:11" ht="12.75">
      <c r="A25" s="14" t="s">
        <v>50</v>
      </c>
      <c r="B25" s="14" t="s">
        <v>39</v>
      </c>
      <c r="C25" s="18">
        <v>6</v>
      </c>
      <c r="D25" s="19">
        <v>4</v>
      </c>
      <c r="E25" s="18">
        <v>0.6</v>
      </c>
      <c r="F25" s="19">
        <v>4.2</v>
      </c>
      <c r="G25" s="18">
        <v>60</v>
      </c>
      <c r="H25" s="19"/>
      <c r="I25" s="18"/>
      <c r="J25" s="19">
        <v>23</v>
      </c>
      <c r="K25" s="18">
        <v>17</v>
      </c>
    </row>
    <row r="26" spans="1:11" ht="12.75">
      <c r="A26" s="14" t="s">
        <v>51</v>
      </c>
      <c r="B26" s="14" t="s">
        <v>31</v>
      </c>
      <c r="C26" s="18">
        <v>5</v>
      </c>
      <c r="D26" s="19">
        <v>5</v>
      </c>
      <c r="E26" s="18">
        <v>2</v>
      </c>
      <c r="F26" s="19">
        <v>5.1</v>
      </c>
      <c r="G26" s="18">
        <v>45</v>
      </c>
      <c r="H26" s="19"/>
      <c r="I26" s="18"/>
      <c r="J26" s="19">
        <v>10</v>
      </c>
      <c r="K26" s="18">
        <v>19.8</v>
      </c>
    </row>
    <row r="27" spans="1:11" ht="12.75">
      <c r="A27" s="14" t="s">
        <v>52</v>
      </c>
      <c r="B27" s="14" t="s">
        <v>31</v>
      </c>
      <c r="C27" s="18">
        <v>14</v>
      </c>
      <c r="D27" s="19">
        <v>22</v>
      </c>
      <c r="E27" s="18">
        <v>1.75</v>
      </c>
      <c r="F27" s="19">
        <v>11.7</v>
      </c>
      <c r="G27" s="18">
        <v>60</v>
      </c>
      <c r="H27" s="19"/>
      <c r="I27" s="18"/>
      <c r="J27" s="19">
        <v>24</v>
      </c>
      <c r="K27" s="18">
        <v>15</v>
      </c>
    </row>
    <row r="28" spans="1:11" ht="12.75">
      <c r="A28" s="14" t="s">
        <v>53</v>
      </c>
      <c r="B28" s="14" t="s">
        <v>31</v>
      </c>
      <c r="C28" s="18">
        <v>9</v>
      </c>
      <c r="D28" s="19">
        <v>20</v>
      </c>
      <c r="E28" s="18">
        <v>1.85</v>
      </c>
      <c r="F28" s="19">
        <v>10</v>
      </c>
      <c r="G28" s="18">
        <v>60</v>
      </c>
      <c r="H28" s="19"/>
      <c r="I28" s="18"/>
      <c r="J28" s="19">
        <v>15</v>
      </c>
      <c r="K28" s="18">
        <v>21</v>
      </c>
    </row>
    <row r="29" spans="1:11" ht="12.75">
      <c r="A29" s="14" t="s">
        <v>54</v>
      </c>
      <c r="B29" s="14" t="s">
        <v>31</v>
      </c>
      <c r="C29" s="18">
        <v>14</v>
      </c>
      <c r="D29" s="19">
        <v>11</v>
      </c>
      <c r="E29" s="18">
        <v>1.9</v>
      </c>
      <c r="F29" s="19">
        <v>8.2</v>
      </c>
      <c r="G29" s="18">
        <v>60</v>
      </c>
      <c r="H29" s="19"/>
      <c r="I29" s="18"/>
      <c r="J29" s="19">
        <v>21</v>
      </c>
      <c r="K29" s="18">
        <v>23</v>
      </c>
    </row>
    <row r="30" spans="1:11" ht="12.75">
      <c r="A30" s="14" t="s">
        <v>55</v>
      </c>
      <c r="B30" s="14" t="s">
        <v>31</v>
      </c>
      <c r="C30" s="18">
        <v>34</v>
      </c>
      <c r="D30" s="19">
        <v>18</v>
      </c>
      <c r="E30" s="18">
        <v>1.4</v>
      </c>
      <c r="F30" s="19">
        <v>7.4</v>
      </c>
      <c r="G30" s="18">
        <v>45</v>
      </c>
      <c r="H30" s="19"/>
      <c r="I30" s="18"/>
      <c r="J30" s="19">
        <v>19</v>
      </c>
      <c r="K30" s="18">
        <v>22</v>
      </c>
    </row>
    <row r="31" spans="1:11" ht="12.75">
      <c r="A31" s="14" t="s">
        <v>56</v>
      </c>
      <c r="B31" s="14" t="s">
        <v>31</v>
      </c>
      <c r="C31" s="18">
        <v>28</v>
      </c>
      <c r="D31" s="19">
        <v>3</v>
      </c>
      <c r="E31" s="18">
        <v>1.3</v>
      </c>
      <c r="F31" s="19">
        <v>8.1</v>
      </c>
      <c r="G31" s="18">
        <v>60</v>
      </c>
      <c r="H31" s="19"/>
      <c r="I31" s="18"/>
      <c r="J31" s="19">
        <v>20</v>
      </c>
      <c r="K31" s="18">
        <v>23.2</v>
      </c>
    </row>
    <row r="32" spans="1:11" ht="12.75">
      <c r="A32" s="14" t="s">
        <v>57</v>
      </c>
      <c r="B32" s="14" t="s">
        <v>31</v>
      </c>
      <c r="C32" s="18">
        <v>13</v>
      </c>
      <c r="D32" s="19">
        <v>28</v>
      </c>
      <c r="E32" s="18">
        <v>1.8</v>
      </c>
      <c r="F32" s="19">
        <v>9.2</v>
      </c>
      <c r="G32" s="18">
        <v>60</v>
      </c>
      <c r="H32" s="19"/>
      <c r="I32" s="18"/>
      <c r="J32" s="19">
        <v>21</v>
      </c>
      <c r="K32" s="18">
        <v>19.7</v>
      </c>
    </row>
    <row r="33" spans="1:11" ht="12.75">
      <c r="A33" s="14" t="s">
        <v>58</v>
      </c>
      <c r="B33" s="14" t="s">
        <v>31</v>
      </c>
      <c r="C33" s="18">
        <v>6</v>
      </c>
      <c r="D33" s="19">
        <v>14</v>
      </c>
      <c r="E33" s="18">
        <v>1.8</v>
      </c>
      <c r="F33" s="19">
        <v>8.2</v>
      </c>
      <c r="G33" s="18">
        <v>60</v>
      </c>
      <c r="H33" s="19"/>
      <c r="I33" s="18"/>
      <c r="J33" s="19">
        <v>16</v>
      </c>
      <c r="K33" s="18">
        <v>16.2</v>
      </c>
    </row>
    <row r="34" spans="1:11" ht="12.75">
      <c r="A34" s="14" t="s">
        <v>59</v>
      </c>
      <c r="B34" s="14" t="s">
        <v>31</v>
      </c>
      <c r="C34" s="18">
        <v>4</v>
      </c>
      <c r="D34" s="19">
        <v>11</v>
      </c>
      <c r="E34" s="18">
        <v>1.3</v>
      </c>
      <c r="F34" s="19">
        <v>4.5</v>
      </c>
      <c r="G34" s="18">
        <v>46</v>
      </c>
      <c r="H34" s="19"/>
      <c r="I34" s="18"/>
      <c r="J34" s="19">
        <v>21</v>
      </c>
      <c r="K34" s="18">
        <v>22.1</v>
      </c>
    </row>
    <row r="35" spans="1:11" ht="12.75">
      <c r="A35" s="14" t="s">
        <v>60</v>
      </c>
      <c r="B35" s="14" t="s">
        <v>31</v>
      </c>
      <c r="C35" s="18">
        <v>14</v>
      </c>
      <c r="D35" s="19">
        <v>15</v>
      </c>
      <c r="E35" s="18">
        <v>1.3</v>
      </c>
      <c r="F35" s="19">
        <v>6.1</v>
      </c>
      <c r="G35" s="18">
        <v>43</v>
      </c>
      <c r="H35" s="19"/>
      <c r="I35" s="18"/>
      <c r="J35" s="19">
        <v>25</v>
      </c>
      <c r="K35" s="18">
        <v>21.1</v>
      </c>
    </row>
    <row r="36" spans="1:11" ht="12.75">
      <c r="A36" s="14" t="s">
        <v>61</v>
      </c>
      <c r="B36" s="14" t="s">
        <v>31</v>
      </c>
      <c r="C36" s="18">
        <v>7</v>
      </c>
      <c r="D36" s="19">
        <v>20</v>
      </c>
      <c r="E36" s="18">
        <v>1.8</v>
      </c>
      <c r="F36" s="19">
        <v>11.2</v>
      </c>
      <c r="G36" s="18">
        <v>60</v>
      </c>
      <c r="H36" s="19"/>
      <c r="I36" s="18"/>
      <c r="J36" s="19">
        <v>20</v>
      </c>
      <c r="K36" s="18">
        <v>21</v>
      </c>
    </row>
    <row r="37" spans="1:11" ht="12.75">
      <c r="A37" s="23" t="s">
        <v>62</v>
      </c>
      <c r="B37" s="24" t="s">
        <v>31</v>
      </c>
      <c r="C37" s="25">
        <v>10</v>
      </c>
      <c r="D37" s="26">
        <v>26</v>
      </c>
      <c r="E37" s="25">
        <v>1.6</v>
      </c>
      <c r="F37" s="26">
        <v>7.3</v>
      </c>
      <c r="G37" s="35">
        <v>60</v>
      </c>
      <c r="I37" s="37"/>
      <c r="J37" s="26">
        <v>23</v>
      </c>
      <c r="K37" s="25">
        <v>17</v>
      </c>
    </row>
    <row r="38" spans="1:11" s="29" customFormat="1" ht="12.75">
      <c r="A38" s="27" t="s">
        <v>63</v>
      </c>
      <c r="B38" s="28" t="s">
        <v>31</v>
      </c>
      <c r="C38" s="32">
        <v>12</v>
      </c>
      <c r="D38" s="31">
        <v>10</v>
      </c>
      <c r="E38" s="33">
        <v>1.3</v>
      </c>
      <c r="F38" s="30">
        <v>7.5</v>
      </c>
      <c r="G38" s="34">
        <v>60</v>
      </c>
      <c r="H38" s="30"/>
      <c r="I38" s="36"/>
      <c r="J38" s="30">
        <v>26</v>
      </c>
      <c r="K38" s="32">
        <v>18</v>
      </c>
    </row>
    <row r="39" spans="1:11" ht="12.75">
      <c r="A39" s="38" t="s">
        <v>23</v>
      </c>
      <c r="B39" s="39"/>
      <c r="C39" s="40">
        <f>AVERAGE(C6,C7,C8,C9,C10,C11,C12,C13,C18,C19,C23,C26,C27,C28,C29,C30,C31,C32,C33,C34,C35,C36,C37,C38)</f>
        <v>18</v>
      </c>
      <c r="D39" s="40">
        <f aca="true" t="shared" si="0" ref="D39:K39">AVERAGE(D6,D7,D8,D9,D10,D11,D12,D13,D18,D19,D23,D26,D27,D28,D29,D30,D31,D32,D33,D34,D35,D36,D37,D38)</f>
        <v>24.958333333333332</v>
      </c>
      <c r="E39" s="40">
        <f t="shared" si="0"/>
        <v>1.8908333333333325</v>
      </c>
      <c r="F39" s="40">
        <f t="shared" si="0"/>
        <v>9.279166666666665</v>
      </c>
      <c r="G39" s="40">
        <f t="shared" si="0"/>
        <v>55.458333333333336</v>
      </c>
      <c r="H39" s="40"/>
      <c r="I39" s="40"/>
      <c r="J39" s="40">
        <f t="shared" si="0"/>
        <v>22.708333333333332</v>
      </c>
      <c r="K39" s="40">
        <f t="shared" si="0"/>
        <v>18.366666666666667</v>
      </c>
    </row>
    <row r="40" spans="1:11" ht="12.75">
      <c r="A40" s="41" t="s">
        <v>64</v>
      </c>
      <c r="B40" s="42"/>
      <c r="C40" s="43">
        <f>AVERAGE(C14,C15,C16,C17,C20,C21,C22,C24,C25)</f>
        <v>20.444444444444443</v>
      </c>
      <c r="D40" s="43">
        <f aca="true" t="shared" si="1" ref="D40:K40">AVERAGE(D14,D15,D16,D17,D20,D21,D22,D24,D25)</f>
        <v>17</v>
      </c>
      <c r="E40" s="43">
        <f t="shared" si="1"/>
        <v>1.2811111111111109</v>
      </c>
      <c r="F40" s="43">
        <f t="shared" si="1"/>
        <v>6.277777777777778</v>
      </c>
      <c r="G40" s="43">
        <f t="shared" si="1"/>
        <v>54.111111111111114</v>
      </c>
      <c r="H40" s="43"/>
      <c r="I40" s="43"/>
      <c r="J40" s="43">
        <f t="shared" si="1"/>
        <v>18.555555555555557</v>
      </c>
      <c r="K40" s="43">
        <f t="shared" si="1"/>
        <v>19.077777777777776</v>
      </c>
    </row>
    <row r="41" spans="1:11" s="47" customFormat="1" ht="12.75">
      <c r="A41" s="44" t="s">
        <v>65</v>
      </c>
      <c r="B41" s="45"/>
      <c r="C41" s="46">
        <f>AVERAGE(C6:C38)</f>
        <v>18.666666666666668</v>
      </c>
      <c r="D41" s="46">
        <f aca="true" t="shared" si="2" ref="D41:K41">AVERAGE(D6:D38)</f>
        <v>22.78787878787879</v>
      </c>
      <c r="E41" s="46">
        <f t="shared" si="2"/>
        <v>1.7245454545454542</v>
      </c>
      <c r="F41" s="46">
        <f t="shared" si="2"/>
        <v>8.460606060606061</v>
      </c>
      <c r="G41" s="46">
        <f t="shared" si="2"/>
        <v>55.09090909090909</v>
      </c>
      <c r="H41" s="46"/>
      <c r="I41" s="46"/>
      <c r="J41" s="46">
        <f t="shared" si="2"/>
        <v>21.575757575757574</v>
      </c>
      <c r="K41" s="46">
        <f t="shared" si="2"/>
        <v>18.560606060606062</v>
      </c>
    </row>
    <row r="42" spans="1:11" ht="12.75">
      <c r="A42" s="21" t="s">
        <v>22</v>
      </c>
      <c r="B42" s="20"/>
      <c r="C42" s="22">
        <f>STDEV(C6:C38)</f>
        <v>9.208239064374181</v>
      </c>
      <c r="D42" s="22">
        <f aca="true" t="shared" si="3" ref="D42:K42">STDEV(D6:D38)</f>
        <v>13.476269828288855</v>
      </c>
      <c r="E42" s="22">
        <f t="shared" si="3"/>
        <v>0.5058538011934066</v>
      </c>
      <c r="F42" s="22">
        <f t="shared" si="3"/>
        <v>2.596384432477619</v>
      </c>
      <c r="G42" s="22">
        <f t="shared" si="3"/>
        <v>8.326777724469862</v>
      </c>
      <c r="H42" s="22"/>
      <c r="I42" s="22"/>
      <c r="J42" s="22">
        <f t="shared" si="3"/>
        <v>5.160125380200944</v>
      </c>
      <c r="K42" s="22">
        <f t="shared" si="3"/>
        <v>2.383135984624467</v>
      </c>
    </row>
  </sheetData>
  <sheetProtection selectLockedCells="1" selectUnlockedCells="1"/>
  <printOptions/>
  <pageMargins left="0.3402777777777778" right="0.24027777777777778" top="1.3201388888888888" bottom="0.9840277777777777" header="0.49236111111111114" footer="0.49236111111111114"/>
  <pageSetup fitToHeight="1" fitToWidth="1" horizontalDpi="300" verticalDpi="300" orientation="landscape" paperSize="9" r:id="rId1"/>
  <headerFooter alignWithMargins="0">
    <oddHeader>&amp;C&amp;"Arial,Gras"&amp;14Projet Eramus + 
Tests Eurofit 1 ST2S</oddHeader>
    <oddFooter>&amp;CGuitet L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Asrock</dc:creator>
  <cp:keywords/>
  <dc:description/>
  <cp:lastModifiedBy>Windows User</cp:lastModifiedBy>
  <dcterms:created xsi:type="dcterms:W3CDTF">2016-02-17T18:03:57Z</dcterms:created>
  <dcterms:modified xsi:type="dcterms:W3CDTF">2016-03-10T17:05:41Z</dcterms:modified>
  <cp:category/>
  <cp:version/>
  <cp:contentType/>
  <cp:contentStatus/>
</cp:coreProperties>
</file>